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rvidor\Contacts\CUENTA PUBLICA\CUENTA PUBLICA 2024 JMAS GUADALUPE\"/>
    </mc:Choice>
  </mc:AlternateContent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0" yWindow="0" windowWidth="24000" windowHeight="9645"/>
  </bookViews>
  <sheets>
    <sheet name="EAI_FF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8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F26" i="1" l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<sst xmlns="http://schemas.openxmlformats.org/spreadsheetml/2006/main" count="39" uniqueCount="35">
  <si>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</si>
  <si>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</si>
  <si>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</si>
  <si>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</si>
  <si>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</si>
  <si>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</si>
  <si>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</si>
  <si>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</si>
  <si>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</si>
  <si>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</si>
  <si>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</si>
  <si>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</si>
  <si>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</si>
  <si>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</si>
  <si>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</si>
  <si>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</si>
  <si>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</si>
  <si>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</si>
  <si>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</si>
  <si>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</si>
  <si>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</si>
  <si>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</si>
  <si>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</si>
  <si>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</si>
  <si>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</si>
  <si>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</si>
  <si>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</si>
  <si>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</si>
  <si>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</si>
  <si>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JUNTA MUNICIPAL DE AGUA Y SANEAMIENTO DE GUADALUPE</t>
  </si>
  <si>
    <t>Del 01 de enero al 31 de diciembre de 2024</t>
  </si>
  <si>
    <t>C. MARIO HERRERA PRIETO</t>
  </si>
  <si>
    <t>C. DULCE MARIELA DE LA CRUZ MIJARES</t>
  </si>
  <si>
    <t>DIRECTOR EJECUTIVO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</si>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</sst>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1" fillId="0" borderId="8" xfId="0" applyFont="1" applyBorder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/>
  <dimension ref="B1:H56"/>
  <sheetViews>
    <sheetView tabSelected="1" topLeftCell="A7" workbookViewId="0">
      <selection activeCell="C33" sqref="C33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7" width="11.42578125" style="1"/>
    <col min="8" max="8" width="14.7109375" style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2743285</v>
      </c>
      <c r="D8" s="18">
        <f>SUM(D9:D16)</f>
        <v>0</v>
      </c>
      <c r="E8" s="21">
        <f t="shared" ref="E8:E16" si="0">C8+D8</f>
        <v>2743285</v>
      </c>
      <c r="F8" s="18">
        <f>SUM(F9:F16)</f>
        <v>3196902.88</v>
      </c>
      <c r="G8" s="21">
        <f>SUM(G9:G16)</f>
        <v>3196902.88</v>
      </c>
      <c r="H8" s="5">
        <f t="shared" ref="H8:H16" si="1">G8-C8</f>
        <v>453617.87999999989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2743285</v>
      </c>
      <c r="D12" s="19">
        <v>0</v>
      </c>
      <c r="E12" s="23">
        <f t="shared" si="0"/>
        <v>2743285</v>
      </c>
      <c r="F12" s="19">
        <v>3196902.88</v>
      </c>
      <c r="G12" s="22">
        <v>3196902.88</v>
      </c>
      <c r="H12" s="7">
        <f t="shared" si="1"/>
        <v>453617.87999999989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0</v>
      </c>
      <c r="D18" s="18">
        <f>SUM(D19:D22)</f>
        <v>0</v>
      </c>
      <c r="E18" s="21">
        <f>C18+D18</f>
        <v>0</v>
      </c>
      <c r="F18" s="18">
        <f>SUM(F19:F22)</f>
        <v>0</v>
      </c>
      <c r="G18" s="21">
        <f>SUM(G19:G22)</f>
        <v>0</v>
      </c>
      <c r="H18" s="5">
        <f>G18-C18</f>
        <v>0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0</v>
      </c>
      <c r="D21" s="19">
        <v>0</v>
      </c>
      <c r="E21" s="23">
        <f>C21+D21</f>
        <v>0</v>
      </c>
      <c r="F21" s="19">
        <v>0</v>
      </c>
      <c r="G21" s="22">
        <v>0</v>
      </c>
      <c r="H21" s="7">
        <f>G21-C21</f>
        <v>0</v>
      </c>
    </row>
    <row r="22" spans="2:8" x14ac:dyDescent="0.2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2743285</v>
      </c>
      <c r="D26" s="26">
        <f>SUM(D24,D18,D8)</f>
        <v>0</v>
      </c>
      <c r="E26" s="15">
        <f>SUM(D26,C26)</f>
        <v>2743285</v>
      </c>
      <c r="F26" s="26">
        <f>SUM(F24,F18,F8)</f>
        <v>3196902.88</v>
      </c>
      <c r="G26" s="15">
        <f>SUM(G24,G18,G8)</f>
        <v>3196902.88</v>
      </c>
      <c r="H26" s="28">
        <f>SUM(G26-C26)</f>
        <v>453617.87999999989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pans="2:6" s="3" customFormat="1" ht="12.75" thickBot="1" x14ac:dyDescent="0.25">
      <c r="B33" s="48"/>
      <c r="D33" s="48"/>
      <c r="E33" s="48"/>
      <c r="F33" s="48"/>
    </row>
    <row r="34" spans="2:6" s="3" customFormat="1" x14ac:dyDescent="0.2">
      <c r="B34" s="49" t="s">
        <v>31</v>
      </c>
      <c r="E34" s="49" t="s">
        <v>32</v>
      </c>
    </row>
    <row r="35" spans="2:6" s="3" customFormat="1" x14ac:dyDescent="0.2">
      <c r="B35" s="49" t="s">
        <v>33</v>
      </c>
      <c r="E35" s="49" t="s">
        <v>34</v>
      </c>
    </row>
    <row r="36" spans="2:6" s="3" customFormat="1" x14ac:dyDescent="0.2"/>
    <row r="37" spans="2:6" s="3" customFormat="1" x14ac:dyDescent="0.2"/>
    <row r="38" spans="2:6" s="3" customFormat="1" x14ac:dyDescent="0.2"/>
    <row r="39" spans="2:6" s="3" customFormat="1" x14ac:dyDescent="0.2"/>
    <row r="40" spans="2:6" s="3" customFormat="1" x14ac:dyDescent="0.2"/>
    <row r="41" spans="2:6" s="3" customFormat="1" x14ac:dyDescent="0.2"/>
    <row r="42" spans="2:6" s="3" customFormat="1" x14ac:dyDescent="0.2"/>
    <row r="43" spans="2:6" s="3" customFormat="1" x14ac:dyDescent="0.2"/>
    <row r="44" spans="2:6" s="3" customFormat="1" x14ac:dyDescent="0.2"/>
    <row r="45" spans="2:6" s="3" customFormat="1" x14ac:dyDescent="0.2"/>
    <row r="46" spans="2:6" s="3" customFormat="1" x14ac:dyDescent="0.2"/>
    <row r="47" spans="2:6" s="3" customFormat="1" x14ac:dyDescent="0.2"/>
    <row r="48" spans="2:6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Servidor</cp:lastModifiedBy>
  <dcterms:created xsi:type="dcterms:W3CDTF">2019-12-05T18:23:32Z</dcterms:created>
  <dcterms:modified xsi:type="dcterms:W3CDTF">2025-02-05T18:38:53Z</dcterms:modified>
</cp:coreProperties>
</file>